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yusembekova\Desktop\Зарина\2024\ГОБМП 2024\- 1 КМУ\Объявление\"/>
    </mc:Choice>
  </mc:AlternateContent>
  <xr:revisionPtr revIDLastSave="0" documentId="13_ncr:1_{6146C18A-733A-4651-BA13-183CA54242DA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6" i="1"/>
  <c r="F23" i="1" l="1"/>
</calcChain>
</file>

<file path=xl/sharedStrings.xml><?xml version="1.0" encoding="utf-8"?>
<sst xmlns="http://schemas.openxmlformats.org/spreadsheetml/2006/main" count="43" uniqueCount="27">
  <si>
    <t>№ лота</t>
  </si>
  <si>
    <t>Наименование</t>
  </si>
  <si>
    <t xml:space="preserve">Ед. изм. </t>
  </si>
  <si>
    <t>Кол-во</t>
  </si>
  <si>
    <t>Цена за ед. (тенге)</t>
  </si>
  <si>
    <t>Сумма (тенге)</t>
  </si>
  <si>
    <t>Приложение №1 к объявлению</t>
  </si>
  <si>
    <t>Итого:</t>
  </si>
  <si>
    <t>Раствор новокаина 0,5% 100 мл</t>
  </si>
  <si>
    <t>Раствор новокаина  0,5% 200 мл</t>
  </si>
  <si>
    <t>Раствор новокаина 1%  200 мл</t>
  </si>
  <si>
    <t xml:space="preserve">Раствор новокаина 2% 200 мл </t>
  </si>
  <si>
    <t>Раствор перекиси водорода 3% 200 мл</t>
  </si>
  <si>
    <t>Раствор перекиси водорода 6% 400 мл</t>
  </si>
  <si>
    <t>Раствор формалина 10% 400 мл</t>
  </si>
  <si>
    <t>Раствор формалина 37 % 400 мл</t>
  </si>
  <si>
    <t>флакон</t>
  </si>
  <si>
    <t>ГОБМП (аптечные растворы)</t>
  </si>
  <si>
    <t>Раствор натрия хлорида 3% - 200 мл</t>
  </si>
  <si>
    <t>Раствор пергидроля 27,5 % 400 мл</t>
  </si>
  <si>
    <t>Раствор натрия хлорида 10% - 200 мл</t>
  </si>
  <si>
    <t>Раствор хлоргексидина биглюконата 0,02% 400 мл</t>
  </si>
  <si>
    <t>Раствор натрия гидрокарбоната  4% 200 мл</t>
  </si>
  <si>
    <t>Раствор глюкозы  10% 400 мл</t>
  </si>
  <si>
    <t xml:space="preserve">Вазелиновое масло 100,0 </t>
  </si>
  <si>
    <t>Раствор фурацилина 0,02% 400 мл</t>
  </si>
  <si>
    <t>Раствор калия хлорида 7,4% 100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</si>
</sst>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9]General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3" xfId="1" xr:uid="{00000000-0005-0000-0000-000001000000}"/>
    <cellStyle name="Обычный 4 2" xfId="3" xr:uid="{00000000-0005-0000-0000-000002000000}"/>
    <cellStyle name="Финансовый 2" xfId="2" xr:uid="{00000000-0005-0000-0000-000003000000}"/>
    <cellStyle name="Финансовый 2 2" xfId="5" xr:uid="{00000000-0005-0000-0000-000004000000}"/>
    <cellStyle name="Финансовый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F23"/>
  <sheetViews>
    <sheetView tabSelected="1" zoomScale="70" zoomScaleNormal="70" workbookViewId="0">
      <pane ySplit="5" topLeftCell="A15" activePane="bottomLeft" state="frozen"/>
      <selection pane="bottomLeft" activeCell="G25" sqref="G25"/>
    </sheetView>
  </sheetViews>
  <sheetFormatPr defaultRowHeight="15.75" x14ac:dyDescent="0.25"/>
  <cols>
    <col min="1" max="1" width="9.140625" style="3"/>
    <col min="2" max="2" width="46.42578125" style="1" customWidth="1"/>
    <col min="3" max="3" width="12.5703125" style="1" customWidth="1"/>
    <col min="4" max="4" width="13.42578125" style="3" customWidth="1"/>
    <col min="5" max="5" width="19.7109375" style="1" customWidth="1"/>
    <col min="6" max="6" width="24.7109375" style="1" customWidth="1"/>
    <col min="7" max="16384" width="9.140625" style="1"/>
  </cols>
  <sheetData>
    <row r="1" spans="1:6" x14ac:dyDescent="0.25">
      <c r="A1" s="22" t="s">
        <v>6</v>
      </c>
      <c r="B1" s="22"/>
      <c r="C1" s="22"/>
      <c r="D1" s="22"/>
      <c r="E1" s="22"/>
      <c r="F1" s="22"/>
    </row>
    <row r="2" spans="1:6" x14ac:dyDescent="0.25">
      <c r="A2" s="18"/>
      <c r="B2" s="18"/>
      <c r="C2" s="18"/>
      <c r="D2" s="18"/>
      <c r="E2" s="18"/>
      <c r="F2" s="18"/>
    </row>
    <row r="3" spans="1:6" x14ac:dyDescent="0.25">
      <c r="A3" s="23" t="s">
        <v>17</v>
      </c>
      <c r="B3" s="23"/>
      <c r="C3" s="23"/>
      <c r="D3" s="23"/>
      <c r="E3" s="23"/>
      <c r="F3" s="23"/>
    </row>
    <row r="4" spans="1:6" x14ac:dyDescent="0.25">
      <c r="A4" s="19"/>
      <c r="B4" s="19"/>
      <c r="C4" s="19"/>
      <c r="D4" s="19"/>
      <c r="E4" s="19"/>
      <c r="F4" s="19"/>
    </row>
    <row r="5" spans="1:6" ht="31.5" x14ac:dyDescent="0.25">
      <c r="A5" s="11" t="s">
        <v>0</v>
      </c>
      <c r="B5" s="20" t="s">
        <v>1</v>
      </c>
      <c r="C5" s="12" t="s">
        <v>2</v>
      </c>
      <c r="D5" s="13" t="s">
        <v>3</v>
      </c>
      <c r="E5" s="14" t="s">
        <v>4</v>
      </c>
      <c r="F5" s="7" t="s">
        <v>5</v>
      </c>
    </row>
    <row r="6" spans="1:6" s="2" customFormat="1" ht="24.75" customHeight="1" x14ac:dyDescent="0.25">
      <c r="A6" s="5">
        <v>1</v>
      </c>
      <c r="B6" s="4" t="s">
        <v>24</v>
      </c>
      <c r="C6" s="6" t="s">
        <v>16</v>
      </c>
      <c r="D6" s="26">
        <v>150</v>
      </c>
      <c r="E6" s="24">
        <v>1308</v>
      </c>
      <c r="F6" s="16">
        <f>D6*E6</f>
        <v>196200</v>
      </c>
    </row>
    <row r="7" spans="1:6" ht="26.25" customHeight="1" x14ac:dyDescent="0.25">
      <c r="A7" s="8">
        <v>2</v>
      </c>
      <c r="B7" s="21" t="s">
        <v>23</v>
      </c>
      <c r="C7" s="6" t="s">
        <v>16</v>
      </c>
      <c r="D7" s="27">
        <v>450</v>
      </c>
      <c r="E7" s="25">
        <v>876</v>
      </c>
      <c r="F7" s="16">
        <f t="shared" ref="F7:F22" si="0">D7*E7</f>
        <v>394200</v>
      </c>
    </row>
    <row r="8" spans="1:6" ht="25.5" customHeight="1" x14ac:dyDescent="0.25">
      <c r="A8" s="5">
        <v>3</v>
      </c>
      <c r="B8" s="21" t="s">
        <v>26</v>
      </c>
      <c r="C8" s="6" t="s">
        <v>16</v>
      </c>
      <c r="D8" s="27">
        <v>30</v>
      </c>
      <c r="E8" s="25">
        <v>792</v>
      </c>
      <c r="F8" s="16">
        <f t="shared" si="0"/>
        <v>23760</v>
      </c>
    </row>
    <row r="9" spans="1:6" ht="32.25" customHeight="1" x14ac:dyDescent="0.25">
      <c r="A9" s="8">
        <v>4</v>
      </c>
      <c r="B9" s="21" t="s">
        <v>22</v>
      </c>
      <c r="C9" s="6" t="s">
        <v>16</v>
      </c>
      <c r="D9" s="27">
        <v>400</v>
      </c>
      <c r="E9" s="25">
        <v>957</v>
      </c>
      <c r="F9" s="16">
        <f t="shared" si="0"/>
        <v>382800</v>
      </c>
    </row>
    <row r="10" spans="1:6" ht="27.75" customHeight="1" x14ac:dyDescent="0.25">
      <c r="A10" s="5">
        <v>5</v>
      </c>
      <c r="B10" s="9" t="s">
        <v>8</v>
      </c>
      <c r="C10" s="6" t="s">
        <v>16</v>
      </c>
      <c r="D10" s="27">
        <v>370</v>
      </c>
      <c r="E10" s="25">
        <v>810</v>
      </c>
      <c r="F10" s="16">
        <f t="shared" si="0"/>
        <v>299700</v>
      </c>
    </row>
    <row r="11" spans="1:6" ht="34.5" customHeight="1" x14ac:dyDescent="0.25">
      <c r="A11" s="8">
        <v>6</v>
      </c>
      <c r="B11" s="9" t="s">
        <v>9</v>
      </c>
      <c r="C11" s="6" t="s">
        <v>16</v>
      </c>
      <c r="D11" s="27">
        <v>700</v>
      </c>
      <c r="E11" s="25">
        <v>968</v>
      </c>
      <c r="F11" s="16">
        <f t="shared" si="0"/>
        <v>677600</v>
      </c>
    </row>
    <row r="12" spans="1:6" ht="24" customHeight="1" x14ac:dyDescent="0.25">
      <c r="A12" s="5">
        <v>7</v>
      </c>
      <c r="B12" s="9" t="s">
        <v>10</v>
      </c>
      <c r="C12" s="6" t="s">
        <v>16</v>
      </c>
      <c r="D12" s="27">
        <v>350</v>
      </c>
      <c r="E12" s="25">
        <v>1164</v>
      </c>
      <c r="F12" s="16">
        <f t="shared" si="0"/>
        <v>407400</v>
      </c>
    </row>
    <row r="13" spans="1:6" ht="32.25" customHeight="1" x14ac:dyDescent="0.25">
      <c r="A13" s="8">
        <v>8</v>
      </c>
      <c r="B13" s="9" t="s">
        <v>11</v>
      </c>
      <c r="C13" s="6" t="s">
        <v>16</v>
      </c>
      <c r="D13" s="27">
        <v>200</v>
      </c>
      <c r="E13" s="25">
        <v>1320</v>
      </c>
      <c r="F13" s="16">
        <f t="shared" si="0"/>
        <v>264000</v>
      </c>
    </row>
    <row r="14" spans="1:6" ht="25.5" customHeight="1" x14ac:dyDescent="0.25">
      <c r="A14" s="5">
        <v>9</v>
      </c>
      <c r="B14" s="9" t="s">
        <v>19</v>
      </c>
      <c r="C14" s="6" t="s">
        <v>16</v>
      </c>
      <c r="D14" s="27">
        <v>100</v>
      </c>
      <c r="E14" s="25">
        <v>2620</v>
      </c>
      <c r="F14" s="16">
        <f t="shared" si="0"/>
        <v>262000</v>
      </c>
    </row>
    <row r="15" spans="1:6" ht="27" customHeight="1" x14ac:dyDescent="0.25">
      <c r="A15" s="8">
        <v>10</v>
      </c>
      <c r="B15" s="21" t="s">
        <v>12</v>
      </c>
      <c r="C15" s="6" t="s">
        <v>16</v>
      </c>
      <c r="D15" s="27">
        <v>1500</v>
      </c>
      <c r="E15" s="25">
        <v>893</v>
      </c>
      <c r="F15" s="16">
        <f t="shared" si="0"/>
        <v>1339500</v>
      </c>
    </row>
    <row r="16" spans="1:6" ht="27.75" customHeight="1" x14ac:dyDescent="0.25">
      <c r="A16" s="5">
        <v>11</v>
      </c>
      <c r="B16" s="9" t="s">
        <v>13</v>
      </c>
      <c r="C16" s="6" t="s">
        <v>16</v>
      </c>
      <c r="D16" s="27">
        <v>250</v>
      </c>
      <c r="E16" s="25">
        <v>1123</v>
      </c>
      <c r="F16" s="16">
        <f t="shared" si="0"/>
        <v>280750</v>
      </c>
    </row>
    <row r="17" spans="1:6" ht="31.5" customHeight="1" x14ac:dyDescent="0.25">
      <c r="A17" s="8">
        <v>12</v>
      </c>
      <c r="B17" s="9" t="s">
        <v>14</v>
      </c>
      <c r="C17" s="6" t="s">
        <v>16</v>
      </c>
      <c r="D17" s="27">
        <v>100</v>
      </c>
      <c r="E17" s="25">
        <v>1630</v>
      </c>
      <c r="F17" s="16">
        <f t="shared" si="0"/>
        <v>163000</v>
      </c>
    </row>
    <row r="18" spans="1:6" ht="25.5" customHeight="1" x14ac:dyDescent="0.25">
      <c r="A18" s="5">
        <v>13</v>
      </c>
      <c r="B18" s="9" t="s">
        <v>15</v>
      </c>
      <c r="C18" s="6" t="s">
        <v>16</v>
      </c>
      <c r="D18" s="27">
        <v>40</v>
      </c>
      <c r="E18" s="25">
        <v>4075</v>
      </c>
      <c r="F18" s="16">
        <f t="shared" si="0"/>
        <v>163000</v>
      </c>
    </row>
    <row r="19" spans="1:6" ht="24.75" customHeight="1" x14ac:dyDescent="0.25">
      <c r="A19" s="8">
        <v>14</v>
      </c>
      <c r="B19" s="9" t="s">
        <v>25</v>
      </c>
      <c r="C19" s="6" t="s">
        <v>16</v>
      </c>
      <c r="D19" s="27">
        <v>950</v>
      </c>
      <c r="E19" s="25">
        <v>1166</v>
      </c>
      <c r="F19" s="16">
        <f t="shared" si="0"/>
        <v>1107700</v>
      </c>
    </row>
    <row r="20" spans="1:6" ht="45.75" customHeight="1" x14ac:dyDescent="0.25">
      <c r="A20" s="5">
        <v>15</v>
      </c>
      <c r="B20" s="9" t="s">
        <v>21</v>
      </c>
      <c r="C20" s="6" t="s">
        <v>16</v>
      </c>
      <c r="D20" s="27">
        <v>1310</v>
      </c>
      <c r="E20" s="25">
        <v>1123</v>
      </c>
      <c r="F20" s="16">
        <f t="shared" si="0"/>
        <v>1471130</v>
      </c>
    </row>
    <row r="21" spans="1:6" ht="26.25" customHeight="1" x14ac:dyDescent="0.25">
      <c r="A21" s="8">
        <v>16</v>
      </c>
      <c r="B21" s="9" t="s">
        <v>18</v>
      </c>
      <c r="C21" s="6" t="s">
        <v>16</v>
      </c>
      <c r="D21" s="27">
        <v>12</v>
      </c>
      <c r="E21" s="25">
        <v>882</v>
      </c>
      <c r="F21" s="16">
        <f t="shared" si="0"/>
        <v>10584</v>
      </c>
    </row>
    <row r="22" spans="1:6" ht="30.75" customHeight="1" x14ac:dyDescent="0.25">
      <c r="A22" s="5">
        <v>17</v>
      </c>
      <c r="B22" s="9" t="s">
        <v>20</v>
      </c>
      <c r="C22" s="6" t="s">
        <v>16</v>
      </c>
      <c r="D22" s="26">
        <v>12</v>
      </c>
      <c r="E22" s="25">
        <v>936</v>
      </c>
      <c r="F22" s="16">
        <f t="shared" si="0"/>
        <v>11232</v>
      </c>
    </row>
    <row r="23" spans="1:6" ht="36.75" customHeight="1" x14ac:dyDescent="0.25">
      <c r="A23" s="15"/>
      <c r="B23" s="10" t="s">
        <v>7</v>
      </c>
      <c r="C23" s="10"/>
      <c r="D23" s="15"/>
      <c r="E23" s="10"/>
      <c r="F23" s="17">
        <f>SUM(F6:F22)</f>
        <v>7454556</v>
      </c>
    </row>
  </sheetData>
  <mergeCells count="2">
    <mergeCell ref="A1:F1"/>
    <mergeCell ref="A3:F3"/>
  </mergeCells>
  <dataValidations count="1">
    <dataValidation allowBlank="1" showInputMessage="1" showErrorMessage="1" prompt="Введите наименование на рус.языке" sqref="B7:B9" xr:uid="{00000000-0002-0000-0000-000000000000}"/>
  </dataValidations>
  <pageMargins left="0.7" right="0.7" top="0.75" bottom="0.75" header="0.3" footer="0.3"/>
  <pageSetup paperSize="256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KGMU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2024-01-25T04:48:05Z</cp:lastPrinted>
  <dcterms:created xsi:type="dcterms:W3CDTF">2023-04-03T05:52:37Z</dcterms:created>
  <dcterms:modified xsi:type="dcterms:W3CDTF">2024-01-25T08:15:47Z</dcterms:modified>
</cp:coreProperties>
</file>